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ownloads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<sst xmlns="http://schemas.openxmlformats.org/spreadsheetml/2006/main" count="39" uniqueCount="37">
  <si>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</si>
  <si>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</si>
  <si>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</si>
  <si>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</si>
  <si>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</si>
  <si>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</si>
  <si>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</si>
  <si>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</si>
  <si>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</si>
  <si>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</si>
  <si>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</si>
  <si>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</si>
  <si>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</si>
  <si>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</si>
  <si>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</si>
  <si>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</si>
  <si>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</si>
  <si>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</si>
  <si>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</si>
  <si>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</si>
  <si>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</si>
  <si>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</si>
  <si>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</si>
  <si>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</si>
  <si>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</si>
  <si>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</si>
  <si>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</si>
  <si>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2т/к/2011</t>
  </si>
  <si>
    <t>299/2011</t>
  </si>
  <si>
    <t>335/2008</t>
  </si>
  <si>
    <t>431/2008</t>
  </si>
  <si>
    <t>к/к</t>
  </si>
  <si>
    <t>51/2008</t>
  </si>
  <si>
    <t>100/2008</t>
  </si>
  <si>
    <t>306/2008</t>
  </si>
  <si>
    <t>436/2008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</si>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</sst>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17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2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C4" t="str">
            <v xml:space="preserve">                                      бутерброд с вареньем</v>
          </cell>
        </row>
        <row r="5">
          <cell r="C5" t="str">
            <v>суфле из птицы</v>
          </cell>
        </row>
        <row r="6">
          <cell r="C6" t="str">
            <v>пюре картофельное</v>
          </cell>
        </row>
        <row r="7">
          <cell r="C7" t="str">
            <v>чай с сахаром и лимоном</v>
          </cell>
        </row>
        <row r="8">
          <cell r="C8" t="str">
            <v>хлеб ржано-пшеничный обогащ.микронутриентами</v>
          </cell>
        </row>
        <row r="9">
          <cell r="C9" t="str">
            <v>итого</v>
          </cell>
        </row>
        <row r="11">
          <cell r="C11" t="str">
            <v>винегрет овощной</v>
          </cell>
        </row>
        <row r="12">
          <cell r="C12" t="str">
            <v>суп картофельный с вермишелью</v>
          </cell>
        </row>
        <row r="13">
          <cell r="C13" t="str">
            <v>голубцы ленивые</v>
          </cell>
        </row>
        <row r="14">
          <cell r="C14" t="str">
            <v>напиток лимонный</v>
          </cell>
        </row>
        <row r="15">
          <cell r="C15" t="str">
            <v>хлеб ржано-пшеничный обогащ.микронутриентами</v>
          </cell>
        </row>
        <row r="16">
          <cell r="C16" t="str">
            <v>батон нарезной  обогащ.микронутриентами</v>
          </cell>
        </row>
        <row r="17">
          <cell r="C17" t="str">
            <v>итого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>
        <v>339</v>
      </c>
      <c r="C1" s="31"/>
      <c r="D1" s="32"/>
      <c r="E1" t="s">
        <v>22</v>
      </c>
      <c r="F1" s="18"/>
      <c r="I1" t="s">
        <v>1</v>
      </c>
      <c r="J1" s="17">
        <v>44902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33" t="s">
        <v>27</v>
      </c>
      <c r="D4" s="25" t="str">
        <f>[1]Лист1!C4</f>
        <v xml:space="preserve">                                      бутерброд с вареньем</v>
      </c>
      <c r="E4" s="41">
        <v>60</v>
      </c>
      <c r="F4" s="42"/>
      <c r="G4" s="33">
        <v>179</v>
      </c>
      <c r="H4" s="33">
        <v>3.2</v>
      </c>
      <c r="I4" s="33">
        <v>1.35</v>
      </c>
      <c r="J4" s="33">
        <v>36.49</v>
      </c>
    </row>
    <row r="5" spans="1:10" ht="15" thickBot="1" x14ac:dyDescent="0.35">
      <c r="A5" s="5"/>
      <c r="B5" s="1" t="s">
        <v>12</v>
      </c>
      <c r="C5" s="34" t="s">
        <v>28</v>
      </c>
      <c r="D5" s="26" t="str">
        <f>[1]Лист1!C5</f>
        <v>суфле из птицы</v>
      </c>
      <c r="E5" s="41">
        <v>55</v>
      </c>
      <c r="F5" s="42"/>
      <c r="G5" s="34">
        <v>159</v>
      </c>
      <c r="H5" s="34">
        <v>11.3</v>
      </c>
      <c r="I5" s="34">
        <v>11.9</v>
      </c>
      <c r="J5" s="34">
        <v>2.2000000000000002</v>
      </c>
    </row>
    <row r="6" spans="1:10" ht="15" thickBot="1" x14ac:dyDescent="0.35">
      <c r="A6" s="5"/>
      <c r="B6" s="1" t="s">
        <v>23</v>
      </c>
      <c r="C6" s="35" t="s">
        <v>29</v>
      </c>
      <c r="D6" s="26" t="str">
        <f>[1]Лист1!C6</f>
        <v>пюре картофельное</v>
      </c>
      <c r="E6" s="41">
        <v>180</v>
      </c>
      <c r="F6" s="42"/>
      <c r="G6" s="34">
        <v>164</v>
      </c>
      <c r="H6" s="34">
        <v>3.6</v>
      </c>
      <c r="I6" s="34">
        <v>4.2699999999999996</v>
      </c>
      <c r="J6" s="34">
        <v>23.57</v>
      </c>
    </row>
    <row r="7" spans="1:10" ht="15" thickBot="1" x14ac:dyDescent="0.35">
      <c r="A7" s="5"/>
      <c r="B7" s="2"/>
      <c r="C7" s="34" t="s">
        <v>30</v>
      </c>
      <c r="D7" s="26" t="str">
        <f>[1]Лист1!C7</f>
        <v>чай с сахаром и лимоном</v>
      </c>
      <c r="E7" s="41" t="s">
        <v>36</v>
      </c>
      <c r="F7" s="42"/>
      <c r="G7" s="34">
        <v>62</v>
      </c>
      <c r="H7" s="34">
        <v>0.3</v>
      </c>
      <c r="I7" s="34">
        <v>0.1</v>
      </c>
      <c r="J7" s="34">
        <v>15.2</v>
      </c>
    </row>
    <row r="8" spans="1:10" ht="15" customHeight="1" thickBot="1" x14ac:dyDescent="0.35">
      <c r="A8" s="6"/>
      <c r="B8" s="7"/>
      <c r="C8" s="34" t="s">
        <v>31</v>
      </c>
      <c r="D8" s="27" t="str">
        <f>[1]Лист1!C8</f>
        <v>хлеб ржано-пшеничный обогащ.микронутриентами</v>
      </c>
      <c r="E8" s="41">
        <v>25</v>
      </c>
      <c r="F8" s="42"/>
      <c r="G8" s="34">
        <v>45</v>
      </c>
      <c r="H8" s="34">
        <v>2</v>
      </c>
      <c r="I8" s="34">
        <v>1.06</v>
      </c>
      <c r="J8" s="34">
        <v>8.3699999999999992</v>
      </c>
    </row>
    <row r="9" spans="1:10" ht="15" thickBot="1" x14ac:dyDescent="0.35">
      <c r="A9" s="3" t="s">
        <v>13</v>
      </c>
      <c r="B9" s="9" t="s">
        <v>20</v>
      </c>
      <c r="C9" s="34"/>
      <c r="D9" s="25" t="str">
        <f>[1]Лист1!C9</f>
        <v>итого</v>
      </c>
      <c r="E9" s="41">
        <v>525</v>
      </c>
      <c r="F9" s="42"/>
      <c r="G9" s="34">
        <v>609</v>
      </c>
      <c r="H9" s="34">
        <v>20.399999999999999</v>
      </c>
      <c r="I9" s="34">
        <v>18.68</v>
      </c>
      <c r="J9" s="34">
        <v>85.83</v>
      </c>
    </row>
    <row r="10" spans="1:10" ht="15" thickBot="1" x14ac:dyDescent="0.35">
      <c r="A10" s="5"/>
      <c r="B10" s="2"/>
      <c r="C10" s="34"/>
      <c r="D10" s="26">
        <f>[1]Лист1!C10</f>
        <v>0</v>
      </c>
      <c r="E10" s="41"/>
      <c r="F10" s="42"/>
      <c r="G10" s="34"/>
      <c r="H10" s="34"/>
      <c r="I10" s="34"/>
      <c r="J10" s="34"/>
    </row>
    <row r="11" spans="1:10" ht="15" thickBot="1" x14ac:dyDescent="0.35">
      <c r="A11" s="6"/>
      <c r="B11" s="7"/>
      <c r="C11" s="34" t="s">
        <v>32</v>
      </c>
      <c r="D11" s="27" t="str">
        <f>[1]Лист1!C11</f>
        <v>винегрет овощной</v>
      </c>
      <c r="E11" s="41">
        <v>60</v>
      </c>
      <c r="F11" s="42"/>
      <c r="G11" s="34">
        <v>74</v>
      </c>
      <c r="H11" s="34">
        <v>0.84</v>
      </c>
      <c r="I11" s="38">
        <v>6.06</v>
      </c>
      <c r="J11" s="34">
        <v>3.96</v>
      </c>
    </row>
    <row r="12" spans="1:10" ht="15" thickBot="1" x14ac:dyDescent="0.35">
      <c r="A12" s="5" t="s">
        <v>14</v>
      </c>
      <c r="B12" s="8" t="s">
        <v>15</v>
      </c>
      <c r="C12" s="34" t="s">
        <v>33</v>
      </c>
      <c r="D12" s="28" t="str">
        <f>[1]Лист1!C12</f>
        <v>суп картофельный с вермишелью</v>
      </c>
      <c r="E12" s="41">
        <v>200</v>
      </c>
      <c r="F12" s="42"/>
      <c r="G12" s="34">
        <v>97</v>
      </c>
      <c r="H12" s="34">
        <v>3.12</v>
      </c>
      <c r="I12" s="34">
        <v>2.2400000000000002</v>
      </c>
      <c r="J12" s="34">
        <v>16</v>
      </c>
    </row>
    <row r="13" spans="1:10" ht="15" thickBot="1" x14ac:dyDescent="0.35">
      <c r="A13" s="5"/>
      <c r="B13" s="1" t="s">
        <v>16</v>
      </c>
      <c r="C13" s="34" t="s">
        <v>34</v>
      </c>
      <c r="D13" s="26" t="str">
        <f>[1]Лист1!C13</f>
        <v>голубцы ленивые</v>
      </c>
      <c r="E13" s="41">
        <v>240</v>
      </c>
      <c r="F13" s="42"/>
      <c r="G13" s="39">
        <v>448</v>
      </c>
      <c r="H13" s="34">
        <v>18.579999999999998</v>
      </c>
      <c r="I13" s="34">
        <v>17.399999999999999</v>
      </c>
      <c r="J13" s="34">
        <v>46.92</v>
      </c>
    </row>
    <row r="14" spans="1:10" ht="15" thickBot="1" x14ac:dyDescent="0.35">
      <c r="A14" s="5"/>
      <c r="B14" s="1" t="s">
        <v>17</v>
      </c>
      <c r="C14" s="34" t="s">
        <v>35</v>
      </c>
      <c r="D14" s="26" t="str">
        <f>[1]Лист1!C14</f>
        <v>напиток лимонный</v>
      </c>
      <c r="E14" s="41">
        <v>200</v>
      </c>
      <c r="F14" s="42"/>
      <c r="G14" s="39">
        <v>105</v>
      </c>
      <c r="H14" s="34">
        <v>0.2</v>
      </c>
      <c r="I14" s="40"/>
      <c r="J14" s="34">
        <v>25.7</v>
      </c>
    </row>
    <row r="15" spans="1:10" ht="15" customHeight="1" thickBot="1" x14ac:dyDescent="0.35">
      <c r="A15" s="5"/>
      <c r="B15" s="1" t="s">
        <v>18</v>
      </c>
      <c r="C15" s="34" t="s">
        <v>31</v>
      </c>
      <c r="D15" s="26" t="str">
        <f>[1]Лист1!C15</f>
        <v>хлеб ржано-пшеничный обогащ.микронутриентами</v>
      </c>
      <c r="E15" s="41">
        <v>30</v>
      </c>
      <c r="F15" s="42"/>
      <c r="G15" s="39">
        <v>54</v>
      </c>
      <c r="H15" s="34">
        <v>2.4</v>
      </c>
      <c r="I15" s="34">
        <v>1.27</v>
      </c>
      <c r="J15" s="34">
        <v>10.1</v>
      </c>
    </row>
    <row r="16" spans="1:10" ht="15" thickBot="1" x14ac:dyDescent="0.35">
      <c r="A16" s="5"/>
      <c r="B16" s="1" t="s">
        <v>19</v>
      </c>
      <c r="C16" s="34" t="s">
        <v>31</v>
      </c>
      <c r="D16" s="26" t="str">
        <f>[1]Лист1!C16</f>
        <v>батон нарезной  обогащ.микронутриентами</v>
      </c>
      <c r="E16" s="41">
        <v>25</v>
      </c>
      <c r="F16" s="42"/>
      <c r="G16" s="39">
        <v>72</v>
      </c>
      <c r="H16" s="34">
        <v>2</v>
      </c>
      <c r="I16" s="34">
        <v>1.1599999999999999</v>
      </c>
      <c r="J16" s="34">
        <v>12.99</v>
      </c>
    </row>
    <row r="17" spans="1:10" ht="15" thickBot="1" x14ac:dyDescent="0.35">
      <c r="A17" s="5"/>
      <c r="B17" s="1" t="s">
        <v>24</v>
      </c>
      <c r="C17" s="36"/>
      <c r="D17" s="26" t="str">
        <f>[1]Лист1!C17</f>
        <v>итого</v>
      </c>
      <c r="E17" s="41">
        <v>755</v>
      </c>
      <c r="F17" s="42"/>
      <c r="G17" s="39">
        <v>850</v>
      </c>
      <c r="H17" s="34">
        <v>27.14</v>
      </c>
      <c r="I17" s="34">
        <v>28.13</v>
      </c>
      <c r="J17" s="34">
        <v>115.67</v>
      </c>
    </row>
    <row r="18" spans="1:10" ht="15" thickBot="1" x14ac:dyDescent="0.35">
      <c r="A18" s="5"/>
      <c r="B18" s="1" t="s">
        <v>21</v>
      </c>
      <c r="C18" s="37"/>
      <c r="D18" s="26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7"/>
      <c r="E20" s="15"/>
      <c r="F20" s="20"/>
      <c r="G20" s="15"/>
      <c r="H20" s="15"/>
      <c r="I20" s="15"/>
      <c r="J20" s="16"/>
    </row>
  </sheetData>
  <sheetProtection sheet="1" objects="1" scenarios="1"/>
  <mergeCells count="16">
    <mergeCell ref="E14:F14"/>
    <mergeCell ref="E15:F15"/>
    <mergeCell ref="E16:F16"/>
    <mergeCell ref="E17:F17"/>
    <mergeCell ref="E9:F9"/>
    <mergeCell ref="E10:F10"/>
    <mergeCell ref="E11:F11"/>
    <mergeCell ref="E12:F12"/>
    <mergeCell ref="E13:F13"/>
    <mergeCell ref="E4:F4"/>
    <mergeCell ref="E5:F5"/>
    <mergeCell ref="E6:F6"/>
    <mergeCell ref="E7:F7"/>
    <mergeCell ref="E8:F8"/>
    <mergeCell ref="B1:D1"/>
    <mergeCell ref="C17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2022-12-06T12:31:54Z</dcterms:modified>
</cp:coreProperties>
</file>